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LW-APPS\redir$\MPiper\Desktop\"/>
    </mc:Choice>
  </mc:AlternateContent>
  <xr:revisionPtr revIDLastSave="0" documentId="13_ncr:1_{1BA977D8-1EAE-42BC-8894-55C414685E5F}" xr6:coauthVersionLast="47" xr6:coauthVersionMax="47" xr10:uidLastSave="{00000000-0000-0000-0000-000000000000}"/>
  <bookViews>
    <workbookView xWindow="-120" yWindow="-120" windowWidth="29040" windowHeight="15840" xr2:uid="{B764AEFF-7112-44AC-B028-9DD0041703E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6" i="1"/>
  <c r="B5" i="1"/>
  <c r="B4" i="1"/>
  <c r="E9" i="1"/>
  <c r="B14" i="1" s="1"/>
  <c r="B9" i="1" l="1"/>
  <c r="B13" i="1" s="1"/>
  <c r="B16" i="1" s="1"/>
</calcChain>
</file>

<file path=xl/sharedStrings.xml><?xml version="1.0" encoding="utf-8"?>
<sst xmlns="http://schemas.openxmlformats.org/spreadsheetml/2006/main" count="18" uniqueCount="18">
  <si>
    <t>Cost to Aquire</t>
  </si>
  <si>
    <t>Software</t>
  </si>
  <si>
    <t>Average Fee</t>
  </si>
  <si>
    <t>Research</t>
  </si>
  <si>
    <t>Membership</t>
  </si>
  <si>
    <t>Ongoing Training</t>
  </si>
  <si>
    <t>Number of Cases Per Year</t>
  </si>
  <si>
    <t>Years of Work Remaining</t>
  </si>
  <si>
    <t>Total Cases</t>
  </si>
  <si>
    <t>Expenses</t>
  </si>
  <si>
    <t>Inputs</t>
  </si>
  <si>
    <t>Total Revenue</t>
  </si>
  <si>
    <t>Total Expenses</t>
  </si>
  <si>
    <t>Marketing</t>
  </si>
  <si>
    <t>Total Profit</t>
  </si>
  <si>
    <t>Tax Resolution Practice Playground</t>
  </si>
  <si>
    <t>Accelerator</t>
  </si>
  <si>
    <t>Of course this caculator does not include everything you need to run a business. It assumes that you already have a practice of some kind and you were adding tax resolution as another service. Feel free to add additional expenses and really plan out your future!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</si>
</sst>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2" fillId="0" borderId="0" xfId="0" applyFont="1"/>
    <xf numFmtId="44" fontId="0" fillId="0" borderId="0" xfId="0" applyNumberFormat="1"/>
    <xf numFmtId="0" fontId="3" fillId="0" borderId="0" xfId="0" applyFont="1" applyAlignment="1">
      <alignment horizontal="center"/>
    </xf>
    <xf numFmtId="0" fontId="0" fillId="2" borderId="0" xfId="0" applyFill="1"/>
    <xf numFmtId="44" fontId="0" fillId="2" borderId="0" xfId="1" applyFont="1" applyFill="1"/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D50A2-8ECC-4E71-8E73-AC9CE39F89CC}">
  <dimension ref="A1:E26"/>
  <sheetViews>
    <sheetView tabSelected="1" workbookViewId="0">
      <selection activeCell="E9" sqref="E9"/>
    </sheetView>
  </sheetViews>
  <sheetFormatPr defaultRowHeight="15" x14ac:dyDescent="0.25"/>
  <cols>
    <col min="1" max="1" width="16.42578125" bestFit="1" customWidth="1"/>
    <col min="2" max="2" width="14.28515625" bestFit="1" customWidth="1"/>
    <col min="4" max="4" width="24.28515625" bestFit="1" customWidth="1"/>
    <col min="5" max="5" width="10.5703125" bestFit="1" customWidth="1"/>
    <col min="6" max="6" width="24.28515625" bestFit="1" customWidth="1"/>
    <col min="7" max="7" width="10.5703125" bestFit="1" customWidth="1"/>
  </cols>
  <sheetData>
    <row r="1" spans="1:5" ht="21" x14ac:dyDescent="0.35">
      <c r="A1" s="4" t="s">
        <v>15</v>
      </c>
      <c r="B1" s="4"/>
      <c r="C1" s="4"/>
      <c r="D1" s="4"/>
      <c r="E1" s="4"/>
    </row>
    <row r="3" spans="1:5" x14ac:dyDescent="0.25">
      <c r="A3" s="2" t="s">
        <v>9</v>
      </c>
      <c r="D3" s="2" t="s">
        <v>10</v>
      </c>
    </row>
    <row r="4" spans="1:5" x14ac:dyDescent="0.25">
      <c r="A4" t="s">
        <v>1</v>
      </c>
      <c r="B4" s="1">
        <f>E8*997</f>
        <v>9970</v>
      </c>
      <c r="D4" t="s">
        <v>2</v>
      </c>
      <c r="E4" s="1">
        <v>5000</v>
      </c>
    </row>
    <row r="5" spans="1:5" x14ac:dyDescent="0.25">
      <c r="A5" t="s">
        <v>3</v>
      </c>
      <c r="B5" s="1">
        <f>E8*375</f>
        <v>3750</v>
      </c>
      <c r="D5" t="s">
        <v>0</v>
      </c>
      <c r="E5" s="1">
        <v>500</v>
      </c>
    </row>
    <row r="6" spans="1:5" x14ac:dyDescent="0.25">
      <c r="A6" t="s">
        <v>4</v>
      </c>
      <c r="B6" s="1">
        <f>E8*400</f>
        <v>4000</v>
      </c>
    </row>
    <row r="7" spans="1:5" x14ac:dyDescent="0.25">
      <c r="A7" s="5" t="s">
        <v>16</v>
      </c>
      <c r="B7" s="6">
        <v>1272.45</v>
      </c>
      <c r="D7" t="s">
        <v>6</v>
      </c>
      <c r="E7">
        <v>10</v>
      </c>
    </row>
    <row r="8" spans="1:5" x14ac:dyDescent="0.25">
      <c r="A8" t="s">
        <v>5</v>
      </c>
      <c r="B8" s="1">
        <f>(E8-1)*997</f>
        <v>8973</v>
      </c>
      <c r="D8" t="s">
        <v>7</v>
      </c>
      <c r="E8">
        <v>10</v>
      </c>
    </row>
    <row r="9" spans="1:5" x14ac:dyDescent="0.25">
      <c r="A9" t="s">
        <v>13</v>
      </c>
      <c r="B9" s="3">
        <f>E5*E9</f>
        <v>50000</v>
      </c>
      <c r="D9" t="s">
        <v>8</v>
      </c>
      <c r="E9">
        <f>E8*E7</f>
        <v>100</v>
      </c>
    </row>
    <row r="13" spans="1:5" x14ac:dyDescent="0.25">
      <c r="A13" t="s">
        <v>12</v>
      </c>
      <c r="B13" s="3">
        <f>SUM(B4:B9)</f>
        <v>77965.45</v>
      </c>
    </row>
    <row r="14" spans="1:5" x14ac:dyDescent="0.25">
      <c r="A14" t="s">
        <v>11</v>
      </c>
      <c r="B14" s="3">
        <f>(E4*E9)</f>
        <v>500000</v>
      </c>
    </row>
    <row r="16" spans="1:5" x14ac:dyDescent="0.25">
      <c r="A16" t="s">
        <v>14</v>
      </c>
      <c r="B16" s="3">
        <f>B14-B13</f>
        <v>422034.55</v>
      </c>
    </row>
    <row r="23" spans="1:5" ht="15" customHeight="1" x14ac:dyDescent="0.25">
      <c r="A23" s="7" t="s">
        <v>17</v>
      </c>
      <c r="B23" s="7"/>
      <c r="C23" s="7"/>
      <c r="D23" s="7"/>
      <c r="E23" s="7"/>
    </row>
    <row r="24" spans="1:5" x14ac:dyDescent="0.25">
      <c r="A24" s="7"/>
      <c r="B24" s="7"/>
      <c r="C24" s="7"/>
      <c r="D24" s="7"/>
      <c r="E24" s="7"/>
    </row>
    <row r="25" spans="1:5" x14ac:dyDescent="0.25">
      <c r="A25" s="7"/>
      <c r="B25" s="7"/>
      <c r="C25" s="7"/>
      <c r="D25" s="7"/>
      <c r="E25" s="7"/>
    </row>
    <row r="26" spans="1:5" x14ac:dyDescent="0.25">
      <c r="A26" s="7"/>
      <c r="B26" s="7"/>
      <c r="C26" s="7"/>
      <c r="D26" s="7"/>
      <c r="E26" s="7"/>
    </row>
  </sheetData>
  <mergeCells count="2">
    <mergeCell ref="A1:E1"/>
    <mergeCell ref="A23:E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Mitchell Piper</dc:creator>
  <cp:lastModifiedBy>Mitchell Piper</cp:lastModifiedBy>
  <cp:lastPrinted>2024-03-13T15:31:24Z</cp:lastPrinted>
  <dcterms:created xsi:type="dcterms:W3CDTF">2024-03-13T15:17:00Z</dcterms:created>
  <dcterms:modified xsi:type="dcterms:W3CDTF">2024-03-20T17:14:21Z</dcterms:modified>
</cp:coreProperties>
</file>